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90" windowWidth="15195" windowHeight="8700"/>
  </bookViews>
  <sheets>
    <sheet name="Табл.1-культ." sheetId="1" r:id="rId1"/>
    <sheet name="таблица 2 КСО" sheetId="10" r:id="rId2"/>
    <sheet name="таблица 3 земельный контроль" sheetId="7" r:id="rId3"/>
    <sheet name="Лист3" sheetId="3" state="hidden" r:id="rId4"/>
    <sheet name="Табл.4" sheetId="12" r:id="rId5"/>
    <sheet name="Таблица 5" sheetId="15" r:id="rId6"/>
  </sheets>
  <calcPr calcId="125725"/>
</workbook>
</file>

<file path=xl/calcChain.xml><?xml version="1.0" encoding="utf-8"?>
<calcChain xmlns="http://schemas.openxmlformats.org/spreadsheetml/2006/main">
  <c r="F12" i="15"/>
  <c r="E12"/>
  <c r="D12"/>
  <c r="C12"/>
  <c r="F12" i="12"/>
  <c r="E12"/>
  <c r="D12"/>
  <c r="C12"/>
  <c r="C32" i="3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<sst xmlns="http://schemas.openxmlformats.org/spreadsheetml/2006/main" count="139" uniqueCount="69">
  <si>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</si>
  <si>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</si>
  <si>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</si>
  <si>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</si>
  <si>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</si>
  <si>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</si>
  <si>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</si>
  <si>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</si>
  <si>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</si>
  <si>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</si>
  <si>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</si>
  <si>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</si>
  <si>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</si>
  <si>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</si>
  <si>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</si>
  <si>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</si>
  <si>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</si>
  <si>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</si>
  <si>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</si>
  <si>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</si>
  <si>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</si>
  <si>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</si>
  <si>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</si>
  <si>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</si>
  <si>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</si>
  <si>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</si>
  <si>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</si>
  <si>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</si>
  <si>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</si>
  <si>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</si>
  <si>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</si>
  <si>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</si>
  <si>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</si>
  <si>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</si>
  <si>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</si>
  <si>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</si>
  <si>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</si>
  <si>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</si>
  <si>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</si>
  <si>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</si>
  <si>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</si>
  <si>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</si>
  <si>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</si>
  <si>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</si>
  <si>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</si>
  <si>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</si>
  <si>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</si>
  <si>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</si>
  <si>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</si>
  <si>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</si>
  <si>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</si>
  <si>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</si>
  <si>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</si>
  <si>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2022 год</t>
  </si>
  <si>
    <t>к решению Совета депутатов</t>
  </si>
  <si>
    <t>Наименование района</t>
  </si>
  <si>
    <t>2023 год</t>
  </si>
  <si>
    <t>Саракташский район</t>
  </si>
  <si>
    <t>Спасского сельсовета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</si>
  <si>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</si>
  <si>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по культуре на 2022 год и на плановый период 2023, 2024 годов</t>
  </si>
  <si>
    <t>2024 год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</si>
  <si>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</si>
  <si>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</si>
  <si>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>Таблица 5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</si>
  <si>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2022 год и на плановый период 2023, 2024 годов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</si>
  <si>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2022 год и на плановый период 2023, 2024 годов</t>
  </si>
  <si>
    <t>Приложение № 7</t>
  </si>
  <si>
    <t>от 21.12.2021  №46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</si>
</sst>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80" formatCode="_-* #,##0_р_._-;\-* #,##0_р_._-;_-* &quot;-&quot;??_р_._-;_-@_-"/>
    <numFmt numFmtId="183" formatCode="#,##0.00;[Red]\-#,##0.00;0.0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wrapText="1"/>
    </xf>
    <xf numFmtId="180" fontId="0" fillId="0" borderId="0" xfId="2" applyNumberFormat="1" applyFont="1"/>
    <xf numFmtId="180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43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80" fontId="6" fillId="0" borderId="1" xfId="2" applyNumberFormat="1" applyFont="1" applyBorder="1" applyAlignment="1">
      <alignment horizontal="center" vertical="center" wrapText="1"/>
    </xf>
    <xf numFmtId="43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80" fontId="6" fillId="0" borderId="1" xfId="2" applyNumberFormat="1" applyFont="1" applyFill="1" applyBorder="1"/>
    <xf numFmtId="0" fontId="7" fillId="0" borderId="1" xfId="0" applyFont="1" applyBorder="1"/>
    <xf numFmtId="180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80" fontId="8" fillId="0" borderId="0" xfId="2" applyNumberFormat="1" applyFont="1" applyAlignment="1">
      <alignment horizontal="center" wrapText="1"/>
    </xf>
    <xf numFmtId="43" fontId="9" fillId="0" borderId="0" xfId="2" applyFont="1"/>
    <xf numFmtId="43" fontId="7" fillId="0" borderId="1" xfId="2" applyFont="1" applyBorder="1"/>
    <xf numFmtId="0" fontId="0" fillId="0" borderId="0" xfId="0" applyAlignment="1">
      <alignment horizontal="right" vertical="center"/>
    </xf>
    <xf numFmtId="43" fontId="0" fillId="0" borderId="0" xfId="0" applyNumberFormat="1"/>
    <xf numFmtId="43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3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43" fontId="7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67</v>
      </c>
      <c r="F1" s="33"/>
    </row>
    <row r="2" spans="1:6">
      <c r="E2" s="33" t="s">
        <v>54</v>
      </c>
      <c r="F2" s="33"/>
    </row>
    <row r="3" spans="1:6">
      <c r="E3" s="33" t="s">
        <v>58</v>
      </c>
      <c r="F3" s="33"/>
    </row>
    <row r="4" spans="1:6">
      <c r="E4" s="34" t="s">
        <v>68</v>
      </c>
      <c r="F4" s="34"/>
    </row>
    <row r="5" spans="1:6" ht="14.25" customHeight="1">
      <c r="C5" s="2"/>
    </row>
    <row r="6" spans="1:6" ht="93" customHeight="1">
      <c r="A6" s="37" t="s">
        <v>59</v>
      </c>
      <c r="B6" s="37"/>
      <c r="C6" s="37"/>
      <c r="D6" s="37"/>
      <c r="E6" s="37"/>
      <c r="F6" s="37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>
      <c r="A8" s="37" t="s">
        <v>60</v>
      </c>
      <c r="B8" s="37"/>
      <c r="C8" s="37"/>
      <c r="D8" s="37"/>
      <c r="E8" s="37"/>
      <c r="F8" s="37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55</v>
      </c>
      <c r="C10" s="18" t="s">
        <v>42</v>
      </c>
      <c r="D10" s="32" t="s">
        <v>53</v>
      </c>
      <c r="E10" s="32" t="s">
        <v>56</v>
      </c>
      <c r="F10" s="32" t="s">
        <v>61</v>
      </c>
    </row>
    <row r="11" spans="1:6" ht="15">
      <c r="A11" s="20" t="s">
        <v>2</v>
      </c>
      <c r="B11" s="21" t="s">
        <v>57</v>
      </c>
      <c r="C11" s="22">
        <v>545200</v>
      </c>
      <c r="D11" s="19">
        <v>1713430</v>
      </c>
      <c r="E11" s="19">
        <v>2051240</v>
      </c>
      <c r="F11" s="19">
        <v>2051240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1713430</v>
      </c>
      <c r="E12" s="29">
        <f>SUM(E11:E11)</f>
        <v>2051240</v>
      </c>
      <c r="F12" s="29">
        <f>SUM(F11:F11)</f>
        <v>2051240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67</v>
      </c>
      <c r="F1" s="33"/>
    </row>
    <row r="2" spans="1:6">
      <c r="E2" s="33" t="s">
        <v>54</v>
      </c>
      <c r="F2" s="33"/>
    </row>
    <row r="3" spans="1:6">
      <c r="E3" s="33" t="s">
        <v>58</v>
      </c>
      <c r="F3" s="33"/>
    </row>
    <row r="4" spans="1:6">
      <c r="E4" s="34" t="s">
        <v>68</v>
      </c>
      <c r="F4" s="34"/>
    </row>
    <row r="5" spans="1:6" ht="14.25" customHeight="1">
      <c r="C5" s="2"/>
    </row>
    <row r="6" spans="1:6" ht="93" customHeight="1">
      <c r="A6" s="37" t="s">
        <v>59</v>
      </c>
      <c r="B6" s="37"/>
      <c r="C6" s="37"/>
      <c r="D6" s="37"/>
      <c r="E6" s="37"/>
      <c r="F6" s="37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37" t="s">
        <v>62</v>
      </c>
      <c r="B8" s="37"/>
      <c r="C8" s="37"/>
      <c r="D8" s="37"/>
      <c r="E8" s="37"/>
      <c r="F8" s="37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55</v>
      </c>
      <c r="C10" s="18" t="s">
        <v>42</v>
      </c>
      <c r="D10" s="32" t="s">
        <v>53</v>
      </c>
      <c r="E10" s="32" t="s">
        <v>56</v>
      </c>
      <c r="F10" s="32" t="s">
        <v>61</v>
      </c>
    </row>
    <row r="11" spans="1:6" ht="15">
      <c r="A11" s="20" t="s">
        <v>2</v>
      </c>
      <c r="B11" s="21" t="s">
        <v>57</v>
      </c>
      <c r="C11" s="22">
        <v>545200</v>
      </c>
      <c r="D11" s="19">
        <v>23500</v>
      </c>
      <c r="E11" s="19">
        <v>23500</v>
      </c>
      <c r="F11" s="19">
        <v>23500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23500</v>
      </c>
      <c r="E12" s="29">
        <f>SUM(E11:E11)</f>
        <v>23500</v>
      </c>
      <c r="F12" s="29">
        <f>SUM(F11:F11)</f>
        <v>23500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67</v>
      </c>
      <c r="F1" s="33"/>
    </row>
    <row r="2" spans="1:10">
      <c r="E2" s="33" t="s">
        <v>54</v>
      </c>
      <c r="F2" s="33"/>
    </row>
    <row r="3" spans="1:10">
      <c r="E3" s="33" t="s">
        <v>58</v>
      </c>
      <c r="F3" s="33"/>
    </row>
    <row r="4" spans="1:10">
      <c r="E4" s="34" t="s">
        <v>68</v>
      </c>
      <c r="F4" s="34"/>
    </row>
    <row r="5" spans="1:10" ht="14.25" customHeight="1">
      <c r="C5" s="2"/>
    </row>
    <row r="6" spans="1:10" ht="88.5" customHeight="1">
      <c r="A6" s="37" t="s">
        <v>59</v>
      </c>
      <c r="B6" s="37"/>
      <c r="C6" s="37"/>
      <c r="D6" s="37"/>
      <c r="E6" s="37"/>
      <c r="F6" s="37"/>
    </row>
    <row r="7" spans="1:10" ht="28.5" customHeight="1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>
      <c r="A8" s="37" t="s">
        <v>63</v>
      </c>
      <c r="B8" s="37"/>
      <c r="C8" s="37"/>
      <c r="D8" s="37"/>
      <c r="E8" s="37"/>
      <c r="F8" s="37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55</v>
      </c>
      <c r="C10" s="18" t="s">
        <v>42</v>
      </c>
      <c r="D10" s="32" t="s">
        <v>53</v>
      </c>
      <c r="E10" s="32" t="s">
        <v>56</v>
      </c>
      <c r="F10" s="32" t="s">
        <v>61</v>
      </c>
      <c r="J10" s="31"/>
    </row>
    <row r="11" spans="1:10" ht="15">
      <c r="A11" s="20" t="s">
        <v>2</v>
      </c>
      <c r="B11" s="21" t="s">
        <v>57</v>
      </c>
      <c r="C11" s="22">
        <v>545200</v>
      </c>
      <c r="D11" s="19">
        <v>28500</v>
      </c>
      <c r="E11" s="19">
        <v>28500</v>
      </c>
      <c r="F11" s="19">
        <v>28500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28500</v>
      </c>
      <c r="E12" s="29">
        <f>SUM(E11:E11)</f>
        <v>28500</v>
      </c>
      <c r="F12" s="29">
        <f>SUM(F11:F11)</f>
        <v>28500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38" t="s">
        <v>46</v>
      </c>
      <c r="C1" s="39"/>
    </row>
    <row r="2" spans="1:3" ht="15.75">
      <c r="A2" s="4"/>
      <c r="B2" s="40" t="s">
        <v>47</v>
      </c>
      <c r="C2" s="40"/>
    </row>
    <row r="3" spans="1:3" ht="15.75">
      <c r="A3" s="4"/>
      <c r="B3" s="40" t="s">
        <v>22</v>
      </c>
      <c r="C3" s="40"/>
    </row>
    <row r="4" spans="1:3" ht="15.75">
      <c r="A4" s="4"/>
      <c r="B4" s="40" t="s">
        <v>44</v>
      </c>
      <c r="C4" s="40"/>
    </row>
    <row r="5" spans="1:3">
      <c r="A5" s="4"/>
      <c r="B5" s="4"/>
      <c r="C5" s="4"/>
    </row>
    <row r="6" spans="1:3" ht="104.25" customHeight="1">
      <c r="A6" s="41" t="s">
        <v>45</v>
      </c>
      <c r="B6" s="41"/>
      <c r="C6" s="41"/>
    </row>
    <row r="7" spans="1:3" ht="28.5" customHeight="1">
      <c r="A7" s="5"/>
      <c r="B7" s="5"/>
      <c r="C7" s="6" t="s">
        <v>43</v>
      </c>
    </row>
    <row r="8" spans="1:3" ht="117.75" customHeight="1">
      <c r="A8" s="41" t="s">
        <v>49</v>
      </c>
      <c r="B8" s="41"/>
      <c r="C8" s="41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67</v>
      </c>
      <c r="F1" s="33"/>
    </row>
    <row r="2" spans="1:6">
      <c r="E2" s="33" t="s">
        <v>54</v>
      </c>
      <c r="F2" s="33"/>
    </row>
    <row r="3" spans="1:6">
      <c r="E3" s="33" t="s">
        <v>58</v>
      </c>
      <c r="F3" s="33"/>
    </row>
    <row r="4" spans="1:6">
      <c r="E4" s="34" t="s">
        <v>68</v>
      </c>
      <c r="F4" s="34"/>
    </row>
    <row r="5" spans="1:6" ht="14.25" customHeight="1">
      <c r="C5" s="2"/>
    </row>
    <row r="6" spans="1:6" ht="93" customHeight="1">
      <c r="A6" s="37" t="s">
        <v>59</v>
      </c>
      <c r="B6" s="37"/>
      <c r="C6" s="37"/>
      <c r="D6" s="37"/>
      <c r="E6" s="37"/>
      <c r="F6" s="37"/>
    </row>
    <row r="7" spans="1:6" ht="24.75" customHeight="1">
      <c r="A7" s="25"/>
      <c r="B7" s="26"/>
      <c r="C7" s="27" t="s">
        <v>48</v>
      </c>
      <c r="D7" s="28"/>
      <c r="E7" s="26"/>
      <c r="F7" s="35" t="s">
        <v>50</v>
      </c>
    </row>
    <row r="8" spans="1:6" ht="174" customHeight="1">
      <c r="A8" s="37" t="s">
        <v>65</v>
      </c>
      <c r="B8" s="37"/>
      <c r="C8" s="37"/>
      <c r="D8" s="37"/>
      <c r="E8" s="37"/>
      <c r="F8" s="37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55</v>
      </c>
      <c r="C10" s="18" t="s">
        <v>42</v>
      </c>
      <c r="D10" s="32" t="s">
        <v>53</v>
      </c>
      <c r="E10" s="32" t="s">
        <v>56</v>
      </c>
      <c r="F10" s="32" t="s">
        <v>61</v>
      </c>
    </row>
    <row r="11" spans="1:6" ht="15">
      <c r="A11" s="20" t="s">
        <v>2</v>
      </c>
      <c r="B11" s="21" t="s">
        <v>57</v>
      </c>
      <c r="C11" s="22">
        <v>545200</v>
      </c>
      <c r="D11" s="19">
        <v>282680</v>
      </c>
      <c r="E11" s="19">
        <v>282680</v>
      </c>
      <c r="F11" s="19">
        <v>282680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282680</v>
      </c>
      <c r="E12" s="36">
        <f>E11</f>
        <v>282680</v>
      </c>
      <c r="F12" s="36">
        <f>F11</f>
        <v>282680</v>
      </c>
    </row>
  </sheetData>
  <mergeCells count="2">
    <mergeCell ref="A6:F6"/>
    <mergeCell ref="A8:F8"/>
  </mergeCells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4" sqref="E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67</v>
      </c>
      <c r="F1" s="33"/>
    </row>
    <row r="2" spans="1:6">
      <c r="E2" s="33" t="s">
        <v>54</v>
      </c>
      <c r="F2" s="33"/>
    </row>
    <row r="3" spans="1:6">
      <c r="E3" s="33" t="s">
        <v>58</v>
      </c>
      <c r="F3" s="33"/>
    </row>
    <row r="4" spans="1:6">
      <c r="E4" s="34" t="s">
        <v>68</v>
      </c>
      <c r="F4" s="34"/>
    </row>
    <row r="5" spans="1:6" ht="14.25" customHeight="1">
      <c r="C5" s="2"/>
    </row>
    <row r="6" spans="1:6" ht="93" customHeight="1">
      <c r="A6" s="37" t="s">
        <v>59</v>
      </c>
      <c r="B6" s="37"/>
      <c r="C6" s="37"/>
      <c r="D6" s="37"/>
      <c r="E6" s="37"/>
      <c r="F6" s="37"/>
    </row>
    <row r="7" spans="1:6" ht="24.75" customHeight="1">
      <c r="A7" s="25"/>
      <c r="B7" s="26"/>
      <c r="C7" s="27" t="s">
        <v>48</v>
      </c>
      <c r="D7" s="28"/>
      <c r="E7" s="26"/>
      <c r="F7" s="35" t="s">
        <v>64</v>
      </c>
    </row>
    <row r="8" spans="1:6" ht="110.25" customHeight="1">
      <c r="A8" s="37" t="s">
        <v>66</v>
      </c>
      <c r="B8" s="37"/>
      <c r="C8" s="37"/>
      <c r="D8" s="37"/>
      <c r="E8" s="37"/>
      <c r="F8" s="37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55</v>
      </c>
      <c r="C10" s="18" t="s">
        <v>42</v>
      </c>
      <c r="D10" s="32" t="s">
        <v>53</v>
      </c>
      <c r="E10" s="32" t="s">
        <v>56</v>
      </c>
      <c r="F10" s="32" t="s">
        <v>61</v>
      </c>
    </row>
    <row r="11" spans="1:6" ht="15">
      <c r="A11" s="20" t="s">
        <v>2</v>
      </c>
      <c r="B11" s="21" t="s">
        <v>57</v>
      </c>
      <c r="C11" s="22">
        <v>545200</v>
      </c>
      <c r="D11" s="19">
        <v>337810</v>
      </c>
      <c r="E11" s="19">
        <v>0</v>
      </c>
      <c r="F11" s="19">
        <v>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337810</v>
      </c>
      <c r="E12" s="36">
        <f>E11</f>
        <v>0</v>
      </c>
      <c r="F12" s="36">
        <f>F11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земельный контроль</vt:lpstr>
      <vt:lpstr>Лист3</vt:lpstr>
      <vt:lpstr>Табл.4</vt:lpstr>
      <vt:lpstr>Таблица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2019-11-11T07:14:44Z</cp:lastPrinted>
  <dcterms:created xsi:type="dcterms:W3CDTF">2009-11-02T10:20:36Z</dcterms:created>
  <dcterms:modified xsi:type="dcterms:W3CDTF">2022-03-10T04:39:43Z</dcterms:modified>
</cp:coreProperties>
</file>